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X:\CHCSACAC\Docs\2025\PROPIS\CSdM 25-25-ASS Dosimetria PENDENT\"/>
    </mc:Choice>
  </mc:AlternateContent>
  <xr:revisionPtr revIDLastSave="0" documentId="13_ncr:1_{892883BA-68A0-4D07-9ECB-B9C899CBE89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xpedient CSdM 25-25ASS" sheetId="1" r:id="rId1"/>
  </sheets>
  <definedNames>
    <definedName name="_Toc45637170" localSheetId="0">'Expedient CSdM 25-25ASS'!$B$9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4" i="1" l="1"/>
  <c r="F25" i="1"/>
  <c r="F27" i="1"/>
  <c r="F28" i="1" l="1"/>
</calcChain>
</file>

<file path=xl/sharedStrings.xml><?xml version="1.0" encoding="utf-8"?>
<sst xmlns="http://schemas.openxmlformats.org/spreadsheetml/2006/main" count="23" uniqueCount="20">
  <si>
    <t>ANNEX OE</t>
  </si>
  <si>
    <t xml:space="preserve">OFERTA LICITADOR IVA NO INCLÒS: </t>
  </si>
  <si>
    <r>
      <t xml:space="preserve">El </t>
    </r>
    <r>
      <rPr>
        <b/>
        <sz val="9"/>
        <color rgb="FFFF0000"/>
        <rFont val="Arial"/>
        <family val="2"/>
      </rPr>
      <t>V</t>
    </r>
    <r>
      <rPr>
        <b/>
        <sz val="9"/>
        <color rgb="FF222222"/>
        <rFont val="Arial"/>
        <family val="2"/>
      </rPr>
      <t xml:space="preserve">alor de </t>
    </r>
    <r>
      <rPr>
        <b/>
        <sz val="9"/>
        <color rgb="FFFF0000"/>
        <rFont val="Arial"/>
        <family val="2"/>
      </rPr>
      <t>P</t>
    </r>
    <r>
      <rPr>
        <b/>
        <sz val="9"/>
        <color rgb="FF222222"/>
        <rFont val="Arial"/>
        <family val="2"/>
      </rPr>
      <t>onderació</t>
    </r>
    <r>
      <rPr>
        <sz val="9"/>
        <color rgb="FF222222"/>
        <rFont val="Arial"/>
        <family val="2"/>
      </rPr>
      <t xml:space="preserve"> serà = 1</t>
    </r>
  </si>
  <si>
    <t>DESCRIPCIÓ</t>
  </si>
  <si>
    <r>
      <rPr>
        <b/>
        <sz val="10"/>
        <color rgb="FF222222"/>
        <rFont val="Arial"/>
        <family val="2"/>
      </rPr>
      <t>A.</t>
    </r>
    <r>
      <rPr>
        <sz val="7"/>
        <color rgb="FF222222"/>
        <rFont val="Times New Roman"/>
        <family val="1"/>
      </rPr>
      <t xml:space="preserve">  </t>
    </r>
    <r>
      <rPr>
        <sz val="10"/>
        <color rgb="FF222222"/>
        <rFont val="Arial"/>
        <family val="2"/>
      </rPr>
      <t>OFERTA ECONÒMICA:</t>
    </r>
    <r>
      <rPr>
        <sz val="7"/>
        <color rgb="FF222222"/>
        <rFont val="Times New Roman"/>
        <family val="1"/>
      </rPr>
      <t xml:space="preserve"> </t>
    </r>
    <r>
      <rPr>
        <sz val="10"/>
        <color rgb="FF222222"/>
        <rFont val="Arial"/>
        <family val="2"/>
      </rPr>
      <t>Es valora amb una puntuació màxima de</t>
    </r>
    <r>
      <rPr>
        <b/>
        <u/>
        <sz val="10"/>
        <color rgb="FF222222"/>
        <rFont val="Arial"/>
        <family val="2"/>
      </rPr>
      <t xml:space="preserve"> 80</t>
    </r>
    <r>
      <rPr>
        <b/>
        <i/>
        <u/>
        <sz val="10"/>
        <color rgb="FF222222"/>
        <rFont val="Arial"/>
        <family val="2"/>
      </rPr>
      <t xml:space="preserve"> punts</t>
    </r>
    <r>
      <rPr>
        <sz val="10"/>
        <color rgb="FF222222"/>
        <rFont val="Arial"/>
        <family val="2"/>
      </rPr>
      <t xml:space="preserve">, aplicant la fórmula següent per a les </t>
    </r>
  </si>
  <si>
    <t>ofertes admeses:</t>
  </si>
  <si>
    <t>TOTAL UNITATS</t>
  </si>
  <si>
    <t>ESTIMADES</t>
  </si>
  <si>
    <t>PREU UNITARI</t>
  </si>
  <si>
    <t>MÀXIM S/IVA</t>
  </si>
  <si>
    <t>OFERTAT S/IVA</t>
  </si>
  <si>
    <t>TOTAL EUROS</t>
  </si>
  <si>
    <t>TOTAL ANUAL:</t>
  </si>
  <si>
    <t>Dosímetres personals de solapa</t>
  </si>
  <si>
    <t>Dosímetres d'equips d'àrea</t>
  </si>
  <si>
    <t>inclòs</t>
  </si>
  <si>
    <t>Reposició portadosímetres (Inclós)</t>
  </si>
  <si>
    <t xml:space="preserve">Dosímetres de suplents (altes puntuals - 9 mensuals) </t>
  </si>
  <si>
    <t>Preu màxim ANUAL : 15.240€ més IVA</t>
  </si>
  <si>
    <t>Dosímetre de reposició (estimats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</si>
</sst>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222222"/>
      <name val="Arial"/>
      <family val="2"/>
    </font>
    <font>
      <sz val="7"/>
      <color rgb="FF222222"/>
      <name val="Times New Roman"/>
      <family val="1"/>
    </font>
    <font>
      <b/>
      <sz val="10"/>
      <color rgb="FF222222"/>
      <name val="Arial"/>
      <family val="2"/>
    </font>
    <font>
      <b/>
      <i/>
      <u/>
      <sz val="10"/>
      <color rgb="FF222222"/>
      <name val="Arial"/>
      <family val="2"/>
    </font>
    <font>
      <i/>
      <sz val="10"/>
      <color rgb="FF222222"/>
      <name val="Arial"/>
      <family val="2"/>
    </font>
    <font>
      <b/>
      <u/>
      <sz val="10"/>
      <color rgb="FF222222"/>
      <name val="Arial"/>
      <family val="2"/>
    </font>
    <font>
      <b/>
      <sz val="16"/>
      <color theme="1"/>
      <name val="Arial"/>
      <family val="2"/>
    </font>
    <font>
      <sz val="9"/>
      <color rgb="FF222222"/>
      <name val="Arial"/>
      <family val="2"/>
    </font>
    <font>
      <b/>
      <sz val="9"/>
      <color rgb="FFFF0000"/>
      <name val="Arial"/>
      <family val="2"/>
    </font>
    <font>
      <b/>
      <sz val="9"/>
      <color rgb="FF222222"/>
      <name val="Arial"/>
      <family val="2"/>
    </font>
    <font>
      <b/>
      <sz val="11"/>
      <color rgb="FF1F497D"/>
      <name val="Calibri"/>
      <family val="2"/>
    </font>
    <font>
      <u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9" fillId="0" borderId="0" xfId="0" applyFont="1"/>
    <xf numFmtId="0" fontId="1" fillId="0" borderId="0" xfId="0" applyFont="1" applyAlignment="1">
      <alignment vertical="center"/>
    </xf>
    <xf numFmtId="8" fontId="0" fillId="0" borderId="0" xfId="0" applyNumberFormat="1"/>
    <xf numFmtId="0" fontId="10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5" xfId="0" applyBorder="1"/>
    <xf numFmtId="0" fontId="10" fillId="0" borderId="7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13" fillId="0" borderId="0" xfId="0" applyFont="1" applyAlignment="1">
      <alignment horizontal="right" vertical="center" wrapText="1"/>
    </xf>
    <xf numFmtId="0" fontId="14" fillId="2" borderId="0" xfId="0" applyFont="1" applyFill="1"/>
    <xf numFmtId="0" fontId="0" fillId="0" borderId="1" xfId="0" applyBorder="1"/>
    <xf numFmtId="0" fontId="16" fillId="0" borderId="11" xfId="0" applyFont="1" applyBorder="1" applyAlignment="1">
      <alignment horizontal="center" vertical="center"/>
    </xf>
    <xf numFmtId="0" fontId="2" fillId="0" borderId="5" xfId="0" applyFont="1" applyBorder="1"/>
    <xf numFmtId="0" fontId="15" fillId="0" borderId="12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0" fillId="0" borderId="16" xfId="0" applyBorder="1"/>
    <xf numFmtId="0" fontId="17" fillId="0" borderId="0" xfId="0" applyFont="1"/>
    <xf numFmtId="164" fontId="17" fillId="0" borderId="0" xfId="0" applyNumberFormat="1" applyFont="1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3" borderId="16" xfId="0" applyFill="1" applyBorder="1"/>
    <xf numFmtId="0" fontId="0" fillId="3" borderId="16" xfId="0" applyFill="1" applyBorder="1" applyAlignment="1">
      <alignment horizontal="right"/>
    </xf>
    <xf numFmtId="0" fontId="0" fillId="3" borderId="13" xfId="0" applyFill="1" applyBorder="1"/>
    <xf numFmtId="0" fontId="0" fillId="3" borderId="15" xfId="0" applyFill="1" applyBorder="1"/>
    <xf numFmtId="164" fontId="0" fillId="0" borderId="14" xfId="0" applyNumberFormat="1" applyBorder="1"/>
    <xf numFmtId="164" fontId="0" fillId="0" borderId="17" xfId="0" applyNumberFormat="1" applyBorder="1"/>
    <xf numFmtId="0" fontId="0" fillId="3" borderId="18" xfId="0" applyFill="1" applyBorder="1"/>
    <xf numFmtId="0" fontId="0" fillId="3" borderId="19" xfId="0" applyFill="1" applyBorder="1"/>
    <xf numFmtId="0" fontId="0" fillId="3" borderId="19" xfId="0" applyFill="1" applyBorder="1" applyAlignment="1">
      <alignment horizontal="right"/>
    </xf>
    <xf numFmtId="0" fontId="0" fillId="0" borderId="1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1457325</xdr:colOff>
      <xdr:row>11</xdr:row>
      <xdr:rowOff>76200</xdr:rowOff>
    </xdr:from>
    <xdr:ext cx="1607185" cy="1007110"/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57675" y="4343400"/>
          <a:ext cx="1607185" cy="1007110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  <xdr:txBody>
        <a:bodyPr wrap="square">
          <a:spAutoFit/>
        </a:bodyPr>
        <a:lstStyle/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untuació de l’oferta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unts criteri econòmic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illor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mport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icitació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onderació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695325</xdr:colOff>
      <xdr:row>11</xdr:row>
      <xdr:rowOff>152400</xdr:rowOff>
    </xdr:from>
    <xdr:ext cx="3115310" cy="6756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QuadreDeText 3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 baseline="-25000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𝑣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</m:ctrlPr>
                      </m:dPr>
                      <m:e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libri" panose="020F0502020204030204" pitchFamily="34" charset="0"/>
                                    <a:cs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es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  <a:cs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</m:t>
                                    </m:r>
                                    <m:r>
                                      <a:rPr lang="ca-ES" sz="1400" i="1" baseline="-25000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𝑣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−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𝑂𝑚</m:t>
                                    </m:r>
                                  </m:num>
                                  <m:den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𝐼𝐿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libri" panose="020F0502020204030204" pitchFamily="34" charset="0"/>
                                <a:cs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×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6" name="QuadreDeText 3"/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=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[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1−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⁡〖(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𝑂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−𝑂𝑚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)/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𝐼𝐿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 )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×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𝑉𝑃)]×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 </a:t>
              </a:r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  <xdr:twoCellAnchor editAs="oneCell">
    <xdr:from>
      <xdr:col>1</xdr:col>
      <xdr:colOff>0</xdr:colOff>
      <xdr:row>2</xdr:row>
      <xdr:rowOff>0</xdr:rowOff>
    </xdr:from>
    <xdr:to>
      <xdr:col>1</xdr:col>
      <xdr:colOff>2030144</xdr:colOff>
      <xdr:row>5</xdr:row>
      <xdr:rowOff>239338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64E24C0-492C-0D94-C1A6-E51A5B9F8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381000"/>
          <a:ext cx="2030144" cy="810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F38"/>
  <sheetViews>
    <sheetView showGridLines="0" tabSelected="1" topLeftCell="A4" workbookViewId="0">
      <selection activeCell="J15" sqref="J15"/>
    </sheetView>
  </sheetViews>
  <sheetFormatPr baseColWidth="10" defaultColWidth="11.42578125" defaultRowHeight="15" x14ac:dyDescent="0.25"/>
  <cols>
    <col min="1" max="1" width="5.7109375" customWidth="1"/>
    <col min="2" max="2" width="53" customWidth="1"/>
    <col min="3" max="3" width="15.7109375" customWidth="1"/>
    <col min="4" max="4" width="14.28515625" customWidth="1"/>
    <col min="5" max="5" width="16.140625" customWidth="1"/>
    <col min="6" max="6" width="15.140625" customWidth="1"/>
  </cols>
  <sheetData>
    <row r="4" spans="2:6" x14ac:dyDescent="0.25">
      <c r="B4" t="s">
        <v>0</v>
      </c>
    </row>
    <row r="6" spans="2:6" ht="20.25" x14ac:dyDescent="0.3">
      <c r="C6" s="1" t="s">
        <v>0</v>
      </c>
    </row>
    <row r="8" spans="2:6" x14ac:dyDescent="0.25">
      <c r="B8" s="16" t="s">
        <v>18</v>
      </c>
    </row>
    <row r="9" spans="2:6" x14ac:dyDescent="0.25">
      <c r="B9" s="2"/>
    </row>
    <row r="10" spans="2:6" x14ac:dyDescent="0.25">
      <c r="B10" s="5" t="s">
        <v>4</v>
      </c>
      <c r="C10" s="6"/>
      <c r="D10" s="6"/>
      <c r="E10" s="7"/>
    </row>
    <row r="11" spans="2:6" x14ac:dyDescent="0.25">
      <c r="B11" s="19" t="s">
        <v>5</v>
      </c>
      <c r="E11" s="8"/>
    </row>
    <row r="12" spans="2:6" x14ac:dyDescent="0.25">
      <c r="B12" s="9"/>
      <c r="E12" s="8"/>
    </row>
    <row r="13" spans="2:6" x14ac:dyDescent="0.25">
      <c r="B13" s="10"/>
      <c r="E13" s="8"/>
      <c r="F13" s="3"/>
    </row>
    <row r="14" spans="2:6" x14ac:dyDescent="0.25">
      <c r="B14" s="10"/>
      <c r="E14" s="8"/>
    </row>
    <row r="15" spans="2:6" x14ac:dyDescent="0.25">
      <c r="B15" s="10"/>
      <c r="E15" s="8"/>
    </row>
    <row r="16" spans="2:6" x14ac:dyDescent="0.25">
      <c r="B16" s="10"/>
      <c r="E16" s="8"/>
    </row>
    <row r="17" spans="2:6" x14ac:dyDescent="0.25">
      <c r="B17" s="10"/>
      <c r="E17" s="8"/>
    </row>
    <row r="18" spans="2:6" x14ac:dyDescent="0.25">
      <c r="B18" s="11"/>
      <c r="E18" s="8"/>
    </row>
    <row r="19" spans="2:6" x14ac:dyDescent="0.25">
      <c r="B19" s="12" t="s">
        <v>2</v>
      </c>
      <c r="C19" s="13"/>
      <c r="D19" s="13"/>
      <c r="E19" s="14"/>
    </row>
    <row r="20" spans="2:6" ht="15.75" thickBot="1" x14ac:dyDescent="0.3">
      <c r="B20" s="4"/>
    </row>
    <row r="21" spans="2:6" ht="15.75" thickBot="1" x14ac:dyDescent="0.3">
      <c r="C21" s="20" t="s">
        <v>6</v>
      </c>
      <c r="D21" s="20" t="s">
        <v>8</v>
      </c>
      <c r="E21" s="20" t="s">
        <v>8</v>
      </c>
      <c r="F21" s="20" t="s">
        <v>11</v>
      </c>
    </row>
    <row r="22" spans="2:6" ht="15.75" thickBot="1" x14ac:dyDescent="0.3">
      <c r="B22" s="18" t="s">
        <v>3</v>
      </c>
      <c r="C22" s="21" t="s">
        <v>7</v>
      </c>
      <c r="D22" s="21" t="s">
        <v>9</v>
      </c>
      <c r="E22" s="21" t="s">
        <v>10</v>
      </c>
      <c r="F22" s="21" t="s">
        <v>10</v>
      </c>
    </row>
    <row r="23" spans="2:6" x14ac:dyDescent="0.25">
      <c r="B23" s="29" t="s">
        <v>16</v>
      </c>
      <c r="C23" s="25"/>
      <c r="D23" s="26" t="s">
        <v>15</v>
      </c>
      <c r="E23" s="17"/>
      <c r="F23" s="31"/>
    </row>
    <row r="24" spans="2:6" x14ac:dyDescent="0.25">
      <c r="B24" s="29" t="s">
        <v>13</v>
      </c>
      <c r="C24" s="25">
        <v>210</v>
      </c>
      <c r="D24" s="26">
        <v>60</v>
      </c>
      <c r="E24" s="17"/>
      <c r="F24" s="31">
        <f>C24*E24</f>
        <v>0</v>
      </c>
    </row>
    <row r="25" spans="2:6" x14ac:dyDescent="0.25">
      <c r="B25" s="29" t="s">
        <v>14</v>
      </c>
      <c r="C25" s="25">
        <v>5</v>
      </c>
      <c r="D25" s="26">
        <v>60</v>
      </c>
      <c r="E25" s="17"/>
      <c r="F25" s="31">
        <f>C25*E25</f>
        <v>0</v>
      </c>
    </row>
    <row r="26" spans="2:6" x14ac:dyDescent="0.25">
      <c r="B26" s="33" t="s">
        <v>19</v>
      </c>
      <c r="C26" s="34">
        <v>30</v>
      </c>
      <c r="D26" s="35">
        <v>60</v>
      </c>
      <c r="E26" s="36"/>
      <c r="F26" s="31">
        <f>C26*E26</f>
        <v>0</v>
      </c>
    </row>
    <row r="27" spans="2:6" ht="15.75" thickBot="1" x14ac:dyDescent="0.3">
      <c r="B27" s="30" t="s">
        <v>17</v>
      </c>
      <c r="C27" s="27">
        <v>9</v>
      </c>
      <c r="D27" s="28">
        <v>60</v>
      </c>
      <c r="E27" s="22"/>
      <c r="F27" s="32">
        <f>C27*E27</f>
        <v>0</v>
      </c>
    </row>
    <row r="28" spans="2:6" x14ac:dyDescent="0.25">
      <c r="E28" s="23" t="s">
        <v>12</v>
      </c>
      <c r="F28" s="24">
        <f>SUM(F24:F27)</f>
        <v>0</v>
      </c>
    </row>
    <row r="38" spans="5:5" ht="45" x14ac:dyDescent="0.25">
      <c r="E38" s="15" t="s">
        <v>1</v>
      </c>
    </row>
  </sheetData>
  <pageMargins left="0.70866141732283472" right="0.70866141732283472" top="0.74803149606299213" bottom="0.74803149606299213" header="0.31496062992125984" footer="0.31496062992125984"/>
  <pageSetup paperSize="9" scale="72" orientation="portrait" verticalDpi="598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D7C6081-258B-45E8-BA05-40622CD18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D3C8E3-F64D-4413-A991-6D0190CDBC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F246FF-7F6B-48E5-9D5E-1844F1E8BF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Expedient CSdM 25-25ASS</vt:lpstr>
      <vt:lpstr>'Expedient CSdM 25-25ASS'!_Toc45637170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Ana Grau</cp:lastModifiedBy>
  <cp:lastPrinted>2025-11-21T12:46:10Z</cp:lastPrinted>
  <dcterms:created xsi:type="dcterms:W3CDTF">2020-07-15T09:00:29Z</dcterms:created>
  <dcterms:modified xsi:type="dcterms:W3CDTF">2025-12-01T08:53:00Z</dcterms:modified>
</cp:coreProperties>
</file>